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Winst- En Verliesrekening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1">
    <numFmt numFmtId="164" formatCode="€#,##0.00"/>
  </numFmts>
  <fonts count="3">
    <font>
      <name val="Calibri"/>
      <family val="2"/>
      <color theme="1"/>
      <sz val="11"/>
      <scheme val="minor"/>
    </font>
    <font>
      <b val="1"/>
      <sz val="14"/>
    </font>
    <font>
      <b val="1"/>
      <color rgb="00FFFFFF"/>
    </font>
  </fonts>
  <fills count="5">
    <fill>
      <patternFill/>
    </fill>
    <fill>
      <patternFill patternType="gray125"/>
    </fill>
    <fill>
      <patternFill patternType="solid">
        <fgColor rgb="004472C4"/>
        <bgColor rgb="004472C4"/>
      </patternFill>
    </fill>
    <fill>
      <patternFill patternType="solid">
        <fgColor rgb="00FFFFFF"/>
        <bgColor rgb="00FFFFFF"/>
      </patternFill>
    </fill>
    <fill>
      <patternFill patternType="solid">
        <fgColor rgb="00F2F2F2"/>
        <bgColor rgb="00F2F2F2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9">
    <xf numFmtId="0" fontId="0" fillId="0" borderId="0" pivotButton="0" quotePrefix="0" xfId="0"/>
    <xf numFmtId="0" fontId="1" fillId="0" borderId="0" pivotButton="0" quotePrefix="0" xfId="0"/>
    <xf numFmtId="0" fontId="2" fillId="2" borderId="1" applyAlignment="1" pivotButton="0" quotePrefix="0" xfId="0">
      <alignment horizontal="center"/>
    </xf>
    <xf numFmtId="0" fontId="0" fillId="3" borderId="1" pivotButton="0" quotePrefix="0" xfId="0"/>
    <xf numFmtId="164" fontId="0" fillId="3" borderId="1" pivotButton="0" quotePrefix="0" xfId="0"/>
    <xf numFmtId="10" fontId="0" fillId="3" borderId="1" pivotButton="0" quotePrefix="0" xfId="0"/>
    <xf numFmtId="0" fontId="0" fillId="4" borderId="1" pivotButton="0" quotePrefix="0" xfId="0"/>
    <xf numFmtId="164" fontId="0" fillId="4" borderId="1" pivotButton="0" quotePrefix="0" xfId="0"/>
    <xf numFmtId="10" fontId="0" fillId="4" borderId="1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charts/chart1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pPr>
              <a:defRPr/>
            </a:pPr>
            <a:r>
              <a:t>Winst- En Verliesrekening Overzicht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'Winst- En Verliesrekening'!B2</f>
            </strRef>
          </tx>
          <spPr>
            <a:ln xmlns:a="http://schemas.openxmlformats.org/drawingml/2006/main">
              <a:prstDash val="solid"/>
            </a:ln>
          </spPr>
          <cat>
            <numRef>
              <f>'Winst- En Verliesrekening'!$A$3:$A$14</f>
            </numRef>
          </cat>
          <val>
            <numRef>
              <f>'Winst- En Verliesrekening'!$B$3:$B$14</f>
            </numRef>
          </val>
        </ser>
        <ser>
          <idx val="1"/>
          <order val="1"/>
          <tx>
            <strRef>
              <f>'Winst- En Verliesrekening'!C2</f>
            </strRef>
          </tx>
          <spPr>
            <a:ln xmlns:a="http://schemas.openxmlformats.org/drawingml/2006/main">
              <a:prstDash val="solid"/>
            </a:ln>
          </spPr>
          <cat>
            <numRef>
              <f>'Winst- En Verliesrekening'!$A$3:$A$14</f>
            </numRef>
          </cat>
          <val>
            <numRef>
              <f>'Winst- En Verliesrekening'!$C$3:$C$14</f>
            </numRef>
          </val>
        </ser>
        <ser>
          <idx val="2"/>
          <order val="2"/>
          <tx>
            <strRef>
              <f>'Winst- En Verliesrekening'!D2</f>
            </strRef>
          </tx>
          <spPr>
            <a:ln xmlns:a="http://schemas.openxmlformats.org/drawingml/2006/main">
              <a:prstDash val="solid"/>
            </a:ln>
          </spPr>
          <cat>
            <numRef>
              <f>'Winst- En Verliesrekening'!$A$3:$A$14</f>
            </numRef>
          </cat>
          <val>
            <numRef>
              <f>'Winst- En Verliesrekening'!$D$3:$D$14</f>
            </numRef>
          </val>
        </ser>
        <ser>
          <idx val="3"/>
          <order val="3"/>
          <tx>
            <strRef>
              <f>'Winst- En Verliesrekening'!E2</f>
            </strRef>
          </tx>
          <spPr>
            <a:ln xmlns:a="http://schemas.openxmlformats.org/drawingml/2006/main">
              <a:prstDash val="solid"/>
            </a:ln>
          </spPr>
          <cat>
            <numRef>
              <f>'Winst- En Verliesrekening'!$A$3:$A$14</f>
            </numRef>
          </cat>
          <val>
            <numRef>
              <f>'Winst- En Verliesrekening'!$E$3:$E$14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Maand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Bedrag (€)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drawing1.xml><?xml version="1.0" encoding="utf-8"?>
<wsDr xmlns="http://schemas.openxmlformats.org/drawingml/2006/spreadsheetDrawing">
  <oneCellAnchor>
    <from>
      <col>8</col>
      <colOff>0</colOff>
      <row>2</row>
      <rowOff>0</rowOff>
    </from>
    <ext cx="5400000" cy="270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14"/>
  <sheetViews>
    <sheetView workbookViewId="0">
      <pane ySplit="2" topLeftCell="A3" activePane="bottomLeft" state="frozen"/>
      <selection pane="bottomLeft" activeCell="A1" sqref="A1"/>
    </sheetView>
  </sheetViews>
  <sheetFormatPr baseColWidth="8" defaultRowHeight="15"/>
  <sheetData>
    <row r="1">
      <c r="A1" s="1" t="inlineStr">
        <is>
          <t>Winst- En Verliesrekening Voorbeeld Excel</t>
        </is>
      </c>
    </row>
    <row r="2">
      <c r="A2" s="2" t="inlineStr">
        <is>
          <t>Maand</t>
        </is>
      </c>
      <c r="B2" s="2" t="inlineStr">
        <is>
          <t>Inkomsten (€)</t>
        </is>
      </c>
      <c r="C2" s="2" t="inlineStr">
        <is>
          <t>Kosten (€)</t>
        </is>
      </c>
      <c r="D2" s="2" t="inlineStr">
        <is>
          <t>Brutowinst (€)</t>
        </is>
      </c>
      <c r="E2" s="2" t="inlineStr">
        <is>
          <t>Netto Winst (€)</t>
        </is>
      </c>
      <c r="F2" s="2" t="inlineStr">
        <is>
          <t>Winstmarge (%)</t>
        </is>
      </c>
      <c r="G2" s="2" t="inlineStr">
        <is>
          <t>Opmerkingen</t>
        </is>
      </c>
    </row>
    <row r="3">
      <c r="A3" s="3" t="inlineStr">
        <is>
          <t>January</t>
        </is>
      </c>
      <c r="B3" s="4" t="n">
        <v>41671</v>
      </c>
      <c r="C3" s="4" t="n">
        <v>16829</v>
      </c>
      <c r="D3" s="4" t="n">
        <v>24842</v>
      </c>
      <c r="E3" s="4" t="n">
        <v>21051</v>
      </c>
      <c r="F3" s="5" t="n">
        <v>50.51714621679345</v>
      </c>
      <c r="G3" s="3" t="inlineStr">
        <is>
          <t>Q1</t>
        </is>
      </c>
    </row>
    <row r="4">
      <c r="A4" s="6" t="inlineStr">
        <is>
          <t>February</t>
        </is>
      </c>
      <c r="B4" s="7" t="n">
        <v>30419</v>
      </c>
      <c r="C4" s="7" t="n">
        <v>20595</v>
      </c>
      <c r="D4" s="7" t="n">
        <v>9824</v>
      </c>
      <c r="E4" s="7" t="n">
        <v>5604</v>
      </c>
      <c r="F4" s="8" t="n">
        <v>18.4226963411026</v>
      </c>
      <c r="G4" s="6" t="inlineStr">
        <is>
          <t>Q1</t>
        </is>
      </c>
    </row>
    <row r="5">
      <c r="A5" s="3" t="inlineStr">
        <is>
          <t>March</t>
        </is>
      </c>
      <c r="B5" s="4" t="n">
        <v>49164</v>
      </c>
      <c r="C5" s="4" t="n">
        <v>29380</v>
      </c>
      <c r="D5" s="4" t="n">
        <v>19784</v>
      </c>
      <c r="E5" s="4" t="n">
        <v>16695</v>
      </c>
      <c r="F5" s="5" t="n">
        <v>33.95777398096168</v>
      </c>
      <c r="G5" s="3" t="inlineStr">
        <is>
          <t>Q1</t>
        </is>
      </c>
    </row>
    <row r="6">
      <c r="A6" s="6" t="inlineStr">
        <is>
          <t>April</t>
        </is>
      </c>
      <c r="B6" s="7" t="n">
        <v>45330</v>
      </c>
      <c r="C6" s="7" t="n">
        <v>18841</v>
      </c>
      <c r="D6" s="7" t="n">
        <v>26489</v>
      </c>
      <c r="E6" s="7" t="n">
        <v>22718</v>
      </c>
      <c r="F6" s="8" t="n">
        <v>50.11692036179131</v>
      </c>
      <c r="G6" s="6" t="inlineStr">
        <is>
          <t>Q2</t>
        </is>
      </c>
    </row>
    <row r="7">
      <c r="A7" s="3" t="inlineStr">
        <is>
          <t>May</t>
        </is>
      </c>
      <c r="B7" s="4" t="n">
        <v>29219</v>
      </c>
      <c r="C7" s="4" t="n">
        <v>25004</v>
      </c>
      <c r="D7" s="4" t="n">
        <v>4215</v>
      </c>
      <c r="E7" s="4" t="n">
        <v>2292</v>
      </c>
      <c r="F7" s="5" t="n">
        <v>7.844210958622814</v>
      </c>
      <c r="G7" s="3" t="inlineStr">
        <is>
          <t>Q2</t>
        </is>
      </c>
    </row>
    <row r="8">
      <c r="A8" s="6" t="inlineStr">
        <is>
          <t>June</t>
        </is>
      </c>
      <c r="B8" s="7" t="n">
        <v>34504</v>
      </c>
      <c r="C8" s="7" t="n">
        <v>22557</v>
      </c>
      <c r="D8" s="7" t="n">
        <v>11947</v>
      </c>
      <c r="E8" s="7" t="n">
        <v>9422</v>
      </c>
      <c r="F8" s="8" t="n">
        <v>27.30697890099699</v>
      </c>
      <c r="G8" s="6" t="inlineStr">
        <is>
          <t>Q2</t>
        </is>
      </c>
    </row>
    <row r="9">
      <c r="A9" s="3" t="inlineStr">
        <is>
          <t>July</t>
        </is>
      </c>
      <c r="B9" s="4" t="n">
        <v>40778</v>
      </c>
      <c r="C9" s="4" t="n">
        <v>28311</v>
      </c>
      <c r="D9" s="4" t="n">
        <v>12467</v>
      </c>
      <c r="E9" s="4" t="n">
        <v>8898</v>
      </c>
      <c r="F9" s="5" t="n">
        <v>21.82058953357203</v>
      </c>
      <c r="G9" s="3" t="inlineStr">
        <is>
          <t>Q3</t>
        </is>
      </c>
    </row>
    <row r="10">
      <c r="A10" s="6" t="inlineStr">
        <is>
          <t>August</t>
        </is>
      </c>
      <c r="B10" s="7" t="n">
        <v>39305</v>
      </c>
      <c r="C10" s="7" t="n">
        <v>28678</v>
      </c>
      <c r="D10" s="7" t="n">
        <v>10627</v>
      </c>
      <c r="E10" s="7" t="n">
        <v>8720</v>
      </c>
      <c r="F10" s="8" t="n">
        <v>22.18547258618496</v>
      </c>
      <c r="G10" s="6" t="inlineStr">
        <is>
          <t>Q3</t>
        </is>
      </c>
    </row>
    <row r="11">
      <c r="A11" s="3" t="inlineStr">
        <is>
          <t>September</t>
        </is>
      </c>
      <c r="B11" s="4" t="n">
        <v>37328</v>
      </c>
      <c r="C11" s="4" t="n">
        <v>28421</v>
      </c>
      <c r="D11" s="4" t="n">
        <v>8907</v>
      </c>
      <c r="E11" s="4" t="n">
        <v>6310</v>
      </c>
      <c r="F11" s="5" t="n">
        <v>16.90420060008573</v>
      </c>
      <c r="G11" s="3" t="inlineStr">
        <is>
          <t>Q3</t>
        </is>
      </c>
    </row>
    <row r="12">
      <c r="A12" s="6" t="inlineStr">
        <is>
          <t>October</t>
        </is>
      </c>
      <c r="B12" s="7" t="n">
        <v>33686</v>
      </c>
      <c r="C12" s="7" t="n">
        <v>19629</v>
      </c>
      <c r="D12" s="7" t="n">
        <v>14057</v>
      </c>
      <c r="E12" s="7" t="n">
        <v>12224</v>
      </c>
      <c r="F12" s="8" t="n">
        <v>36.28807219616458</v>
      </c>
      <c r="G12" s="6" t="inlineStr">
        <is>
          <t>Q4</t>
        </is>
      </c>
    </row>
    <row r="13">
      <c r="A13" s="3" t="inlineStr">
        <is>
          <t>November</t>
        </is>
      </c>
      <c r="B13" s="4" t="n">
        <v>24398</v>
      </c>
      <c r="C13" s="4" t="n">
        <v>11458</v>
      </c>
      <c r="D13" s="4" t="n">
        <v>12940</v>
      </c>
      <c r="E13" s="4" t="n">
        <v>8996</v>
      </c>
      <c r="F13" s="5" t="n">
        <v>36.87187474383146</v>
      </c>
      <c r="G13" s="3" t="inlineStr">
        <is>
          <t>Q4</t>
        </is>
      </c>
    </row>
    <row r="14">
      <c r="A14" s="6" t="inlineStr">
        <is>
          <t>December</t>
        </is>
      </c>
      <c r="B14" s="7" t="n">
        <v>49082</v>
      </c>
      <c r="C14" s="7" t="n">
        <v>13950</v>
      </c>
      <c r="D14" s="7" t="n">
        <v>35132</v>
      </c>
      <c r="E14" s="7" t="n">
        <v>31432</v>
      </c>
      <c r="F14" s="8" t="n">
        <v>64.03977018051424</v>
      </c>
      <c r="G14" s="6" t="inlineStr">
        <is>
          <t>Q4</t>
        </is>
      </c>
    </row>
  </sheetData>
  <mergeCells count="1">
    <mergeCell ref="A1:H1"/>
  </mergeCells>
  <pageMargins left="0.75" right="0.75" top="1" bottom="1" header="0.5" footer="0.5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2025-07-17T08:30:11Z</dcterms:created>
  <dcterms:modified xmlns:dcterms="http://purl.org/dc/terms/" xmlns:xsi="http://www.w3.org/2001/XMLSchema-instance" xsi:type="dcterms:W3CDTF">2025-07-17T08:30:11Z</dcterms:modified>
</cp:coreProperties>
</file>