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SM Template Analysi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Cycle Time and Process Cost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'VSM Template Analysis'!C1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'VSM Template Analysis'!$A$2:$A$61</f>
            </numRef>
          </cat>
          <val>
            <numRef>
              <f>'VSM Template Analysis'!$C$2:$C$61</f>
            </numRef>
          </val>
        </ser>
        <ser>
          <idx val="1"/>
          <order val="1"/>
          <tx>
            <strRef>
              <f>'VSM Template Analysis'!D1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'VSM Template Analysis'!$A$2:$A$61</f>
            </numRef>
          </cat>
          <val>
            <numRef>
              <f>'VSM Template Analysis'!$D$2:$D$61</f>
            </numRef>
          </val>
        </ser>
        <ser>
          <idx val="2"/>
          <order val="2"/>
          <tx>
            <strRef>
              <f>'VSM Template Analysis'!E1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'VSM Template Analysis'!$A$2:$A$61</f>
            </numRef>
          </cat>
          <val>
            <numRef>
              <f>'VSM Template Analysis'!$E$2:$E$61</f>
            </numRef>
          </val>
        </ser>
        <ser>
          <idx val="3"/>
          <order val="3"/>
          <tx>
            <strRef>
              <f>'VSM Template Analysis'!F1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'VSM Template Analysis'!$A$2:$A$61</f>
            </numRef>
          </cat>
          <val>
            <numRef>
              <f>'VSM Template Analysis'!$F$2:$F$61</f>
            </numRef>
          </val>
        </ser>
        <ser>
          <idx val="4"/>
          <order val="4"/>
          <tx>
            <strRef>
              <f>'VSM Template Analysis'!G1</f>
            </strRef>
          </tx>
          <spPr>
            <a:ln xmlns:a="http://schemas.openxmlformats.org/drawingml/2006/main">
              <a:prstDash val="solid"/>
            </a:ln>
          </spPr>
          <cat>
            <numRef>
              <f>'VSM Template Analysis'!$A$2:$A$61</f>
            </numRef>
          </cat>
          <val>
            <numRef>
              <f>'VSM Template Analysis'!$G$2:$G$61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Minutes/Euros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Value Add and Non-Value Add Time</a:t>
            </a:r>
          </a:p>
        </rich>
      </tx>
    </title>
    <plotArea>
      <lineChart>
        <grouping val="standard"/>
        <ser>
          <idx val="0"/>
          <order val="0"/>
          <tx>
            <strRef>
              <f>'VSM Template Analysis'!C1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'VSM Template Analysis'!$A$2:$A$61</f>
            </numRef>
          </cat>
          <val>
            <numRef>
              <f>'VSM Template Analysis'!$C$2:$C$61</f>
            </numRef>
          </val>
        </ser>
        <ser>
          <idx val="1"/>
          <order val="1"/>
          <tx>
            <strRef>
              <f>'VSM Template Analysis'!D1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'VSM Template Analysis'!$A$2:$A$61</f>
            </numRef>
          </cat>
          <val>
            <numRef>
              <f>'VSM Template Analysis'!$D$2:$D$61</f>
            </numRef>
          </val>
        </ser>
        <ser>
          <idx val="2"/>
          <order val="2"/>
          <tx>
            <strRef>
              <f>'VSM Template Analysis'!E1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'VSM Template Analysis'!$A$2:$A$61</f>
            </numRef>
          </cat>
          <val>
            <numRef>
              <f>'VSM Template Analysis'!$E$2:$E$61</f>
            </numRef>
          </val>
        </ser>
        <ser>
          <idx val="3"/>
          <order val="3"/>
          <tx>
            <strRef>
              <f>'VSM Template Analysis'!F1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'VSM Template Analysis'!$A$2:$A$61</f>
            </numRef>
          </cat>
          <val>
            <numRef>
              <f>'VSM Template Analysis'!$F$2:$F$61</f>
            </numRef>
          </val>
        </ser>
        <ser>
          <idx val="4"/>
          <order val="4"/>
          <tx>
            <strRef>
              <f>'VSM Template Analysis'!G1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'VSM Template Analysis'!$A$2:$A$61</f>
            </numRef>
          </cat>
          <val>
            <numRef>
              <f>'VSM Template Analysis'!$G$2:$G$61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Percentage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6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Month</t>
        </is>
      </c>
      <c r="B1" s="1" t="inlineStr">
        <is>
          <t>Process Name</t>
        </is>
      </c>
      <c r="C1" s="1" t="inlineStr">
        <is>
          <t>Cycle Time (mins)</t>
        </is>
      </c>
      <c r="D1" s="1" t="inlineStr">
        <is>
          <t>Lead Time (days)</t>
        </is>
      </c>
      <c r="E1" s="1" t="inlineStr">
        <is>
          <t>Value Add Time (%)</t>
        </is>
      </c>
      <c r="F1" s="1" t="inlineStr">
        <is>
          <t>Non Value Add Time (%)</t>
        </is>
      </c>
      <c r="G1" s="1" t="inlineStr">
        <is>
          <t>Process Cost (€)</t>
        </is>
      </c>
    </row>
    <row r="2">
      <c r="A2" s="2" t="inlineStr">
        <is>
          <t>January</t>
        </is>
      </c>
      <c r="B2" s="2" t="inlineStr">
        <is>
          <t>Procurement</t>
        </is>
      </c>
      <c r="C2" s="3" t="n">
        <v>101</v>
      </c>
      <c r="D2" s="3" t="n">
        <v>2</v>
      </c>
      <c r="E2" s="3" t="n">
        <v>31.25</v>
      </c>
      <c r="F2" s="3" t="n">
        <v>68.75</v>
      </c>
      <c r="G2" s="3" t="n">
        <v>2100.12</v>
      </c>
    </row>
    <row r="3">
      <c r="A3" s="4" t="inlineStr">
        <is>
          <t>January</t>
        </is>
      </c>
      <c r="B3" s="4" t="inlineStr">
        <is>
          <t>Manufacturing</t>
        </is>
      </c>
      <c r="C3" s="5" t="n">
        <v>48</v>
      </c>
      <c r="D3" s="5" t="n">
        <v>3</v>
      </c>
      <c r="E3" s="5" t="n">
        <v>66.81999999999999</v>
      </c>
      <c r="F3" s="5" t="n">
        <v>33.18000000000001</v>
      </c>
      <c r="G3" s="5" t="n">
        <v>3706.8</v>
      </c>
    </row>
    <row r="4">
      <c r="A4" s="2" t="inlineStr">
        <is>
          <t>January</t>
        </is>
      </c>
      <c r="B4" s="2" t="inlineStr">
        <is>
          <t>Quality Check</t>
        </is>
      </c>
      <c r="C4" s="3" t="n">
        <v>89</v>
      </c>
      <c r="D4" s="3" t="n">
        <v>2</v>
      </c>
      <c r="E4" s="3" t="n">
        <v>59.52</v>
      </c>
      <c r="F4" s="3" t="n">
        <v>40.48</v>
      </c>
      <c r="G4" s="3" t="n">
        <v>1127.13</v>
      </c>
    </row>
    <row r="5">
      <c r="A5" s="4" t="inlineStr">
        <is>
          <t>January</t>
        </is>
      </c>
      <c r="B5" s="4" t="inlineStr">
        <is>
          <t>Packaging</t>
        </is>
      </c>
      <c r="C5" s="5" t="n">
        <v>31</v>
      </c>
      <c r="D5" s="5" t="n">
        <v>4</v>
      </c>
      <c r="E5" s="5" t="n">
        <v>41.63</v>
      </c>
      <c r="F5" s="5" t="n">
        <v>58.37</v>
      </c>
      <c r="G5" s="5" t="n">
        <v>3408.07</v>
      </c>
    </row>
    <row r="6">
      <c r="A6" s="2" t="inlineStr">
        <is>
          <t>January</t>
        </is>
      </c>
      <c r="B6" s="2" t="inlineStr">
        <is>
          <t>Shipping</t>
        </is>
      </c>
      <c r="C6" s="3" t="n">
        <v>91</v>
      </c>
      <c r="D6" s="3" t="n">
        <v>4</v>
      </c>
      <c r="E6" s="3" t="n">
        <v>65.8</v>
      </c>
      <c r="F6" s="3" t="n">
        <v>34.2</v>
      </c>
      <c r="G6" s="3" t="n">
        <v>3805.3</v>
      </c>
    </row>
    <row r="7">
      <c r="A7" s="4" t="inlineStr">
        <is>
          <t>February</t>
        </is>
      </c>
      <c r="B7" s="4" t="inlineStr">
        <is>
          <t>Procurement</t>
        </is>
      </c>
      <c r="C7" s="5" t="n">
        <v>73</v>
      </c>
      <c r="D7" s="5" t="n">
        <v>4</v>
      </c>
      <c r="E7" s="5" t="n">
        <v>52.46</v>
      </c>
      <c r="F7" s="5" t="n">
        <v>47.54</v>
      </c>
      <c r="G7" s="5" t="n">
        <v>2112.76</v>
      </c>
    </row>
    <row r="8">
      <c r="A8" s="2" t="inlineStr">
        <is>
          <t>February</t>
        </is>
      </c>
      <c r="B8" s="2" t="inlineStr">
        <is>
          <t>Manufacturing</t>
        </is>
      </c>
      <c r="C8" s="3" t="n">
        <v>20</v>
      </c>
      <c r="D8" s="3" t="n">
        <v>3</v>
      </c>
      <c r="E8" s="3" t="n">
        <v>64.91</v>
      </c>
      <c r="F8" s="3" t="n">
        <v>35.09</v>
      </c>
      <c r="G8" s="3" t="n">
        <v>2361</v>
      </c>
    </row>
    <row r="9">
      <c r="A9" s="4" t="inlineStr">
        <is>
          <t>February</t>
        </is>
      </c>
      <c r="B9" s="4" t="inlineStr">
        <is>
          <t>Quality Check</t>
        </is>
      </c>
      <c r="C9" s="5" t="n">
        <v>39</v>
      </c>
      <c r="D9" s="5" t="n">
        <v>4</v>
      </c>
      <c r="E9" s="5" t="n">
        <v>77.86</v>
      </c>
      <c r="F9" s="5" t="n">
        <v>22.14</v>
      </c>
      <c r="G9" s="5" t="n">
        <v>2346.38</v>
      </c>
    </row>
    <row r="10">
      <c r="A10" s="2" t="inlineStr">
        <is>
          <t>February</t>
        </is>
      </c>
      <c r="B10" s="2" t="inlineStr">
        <is>
          <t>Packaging</t>
        </is>
      </c>
      <c r="C10" s="3" t="n">
        <v>31</v>
      </c>
      <c r="D10" s="3" t="n">
        <v>7</v>
      </c>
      <c r="E10" s="3" t="n">
        <v>34.84</v>
      </c>
      <c r="F10" s="3" t="n">
        <v>65.16</v>
      </c>
      <c r="G10" s="3" t="n">
        <v>4389.98</v>
      </c>
    </row>
    <row r="11">
      <c r="A11" s="4" t="inlineStr">
        <is>
          <t>February</t>
        </is>
      </c>
      <c r="B11" s="4" t="inlineStr">
        <is>
          <t>Shipping</t>
        </is>
      </c>
      <c r="C11" s="5" t="n">
        <v>97</v>
      </c>
      <c r="D11" s="5" t="n">
        <v>5</v>
      </c>
      <c r="E11" s="5" t="n">
        <v>70.36</v>
      </c>
      <c r="F11" s="5" t="n">
        <v>29.64</v>
      </c>
      <c r="G11" s="5" t="n">
        <v>3918.93</v>
      </c>
    </row>
    <row r="12">
      <c r="A12" s="2" t="inlineStr">
        <is>
          <t>March</t>
        </is>
      </c>
      <c r="B12" s="2" t="inlineStr">
        <is>
          <t>Procurement</t>
        </is>
      </c>
      <c r="C12" s="3" t="n">
        <v>88</v>
      </c>
      <c r="D12" s="3" t="n">
        <v>2</v>
      </c>
      <c r="E12" s="3" t="n">
        <v>78.66</v>
      </c>
      <c r="F12" s="3" t="n">
        <v>21.34</v>
      </c>
      <c r="G12" s="3" t="n">
        <v>2514.14</v>
      </c>
    </row>
    <row r="13">
      <c r="A13" s="4" t="inlineStr">
        <is>
          <t>March</t>
        </is>
      </c>
      <c r="B13" s="4" t="inlineStr">
        <is>
          <t>Manufacturing</t>
        </is>
      </c>
      <c r="C13" s="5" t="n">
        <v>90</v>
      </c>
      <c r="D13" s="5" t="n">
        <v>5</v>
      </c>
      <c r="E13" s="5" t="n">
        <v>71.47</v>
      </c>
      <c r="F13" s="5" t="n">
        <v>28.53</v>
      </c>
      <c r="G13" s="5" t="n">
        <v>3474.08</v>
      </c>
    </row>
    <row r="14">
      <c r="A14" s="2" t="inlineStr">
        <is>
          <t>March</t>
        </is>
      </c>
      <c r="B14" s="2" t="inlineStr">
        <is>
          <t>Quality Check</t>
        </is>
      </c>
      <c r="C14" s="3" t="n">
        <v>66</v>
      </c>
      <c r="D14" s="3" t="n">
        <v>10</v>
      </c>
      <c r="E14" s="3" t="n">
        <v>39.61</v>
      </c>
      <c r="F14" s="3" t="n">
        <v>60.39</v>
      </c>
      <c r="G14" s="3" t="n">
        <v>1278.22</v>
      </c>
    </row>
    <row r="15">
      <c r="A15" s="4" t="inlineStr">
        <is>
          <t>March</t>
        </is>
      </c>
      <c r="B15" s="4" t="inlineStr">
        <is>
          <t>Packaging</t>
        </is>
      </c>
      <c r="C15" s="5" t="n">
        <v>104</v>
      </c>
      <c r="D15" s="5" t="n">
        <v>4</v>
      </c>
      <c r="E15" s="5" t="n">
        <v>68.65000000000001</v>
      </c>
      <c r="F15" s="5" t="n">
        <v>31.34999999999999</v>
      </c>
      <c r="G15" s="5" t="n">
        <v>4940.89</v>
      </c>
    </row>
    <row r="16">
      <c r="A16" s="2" t="inlineStr">
        <is>
          <t>March</t>
        </is>
      </c>
      <c r="B16" s="2" t="inlineStr">
        <is>
          <t>Shipping</t>
        </is>
      </c>
      <c r="C16" s="3" t="n">
        <v>49</v>
      </c>
      <c r="D16" s="3" t="n">
        <v>2</v>
      </c>
      <c r="E16" s="3" t="n">
        <v>49.01</v>
      </c>
      <c r="F16" s="3" t="n">
        <v>50.99</v>
      </c>
      <c r="G16" s="3" t="n">
        <v>2813.64</v>
      </c>
    </row>
    <row r="17">
      <c r="A17" s="4" t="inlineStr">
        <is>
          <t>April</t>
        </is>
      </c>
      <c r="B17" s="4" t="inlineStr">
        <is>
          <t>Procurement</t>
        </is>
      </c>
      <c r="C17" s="5" t="n">
        <v>66</v>
      </c>
      <c r="D17" s="5" t="n">
        <v>3</v>
      </c>
      <c r="E17" s="5" t="n">
        <v>48.51</v>
      </c>
      <c r="F17" s="5" t="n">
        <v>51.49</v>
      </c>
      <c r="G17" s="5" t="n">
        <v>1838.03</v>
      </c>
    </row>
    <row r="18">
      <c r="A18" s="2" t="inlineStr">
        <is>
          <t>April</t>
        </is>
      </c>
      <c r="B18" s="2" t="inlineStr">
        <is>
          <t>Manufacturing</t>
        </is>
      </c>
      <c r="C18" s="3" t="n">
        <v>54</v>
      </c>
      <c r="D18" s="3" t="n">
        <v>2</v>
      </c>
      <c r="E18" s="3" t="n">
        <v>60.46</v>
      </c>
      <c r="F18" s="3" t="n">
        <v>39.54</v>
      </c>
      <c r="G18" s="3" t="n">
        <v>1684.55</v>
      </c>
    </row>
    <row r="19">
      <c r="A19" s="4" t="inlineStr">
        <is>
          <t>April</t>
        </is>
      </c>
      <c r="B19" s="4" t="inlineStr">
        <is>
          <t>Quality Check</t>
        </is>
      </c>
      <c r="C19" s="5" t="n">
        <v>113</v>
      </c>
      <c r="D19" s="5" t="n">
        <v>4</v>
      </c>
      <c r="E19" s="5" t="n">
        <v>38.17</v>
      </c>
      <c r="F19" s="5" t="n">
        <v>61.83</v>
      </c>
      <c r="G19" s="5" t="n">
        <v>2517.82</v>
      </c>
    </row>
    <row r="20">
      <c r="A20" s="2" t="inlineStr">
        <is>
          <t>April</t>
        </is>
      </c>
      <c r="B20" s="2" t="inlineStr">
        <is>
          <t>Packaging</t>
        </is>
      </c>
      <c r="C20" s="3" t="n">
        <v>101</v>
      </c>
      <c r="D20" s="3" t="n">
        <v>9</v>
      </c>
      <c r="E20" s="3" t="n">
        <v>40.98</v>
      </c>
      <c r="F20" s="3" t="n">
        <v>59.02</v>
      </c>
      <c r="G20" s="3" t="n">
        <v>2297.13</v>
      </c>
    </row>
    <row r="21">
      <c r="A21" s="4" t="inlineStr">
        <is>
          <t>April</t>
        </is>
      </c>
      <c r="B21" s="4" t="inlineStr">
        <is>
          <t>Shipping</t>
        </is>
      </c>
      <c r="C21" s="5" t="n">
        <v>118</v>
      </c>
      <c r="D21" s="5" t="n">
        <v>1</v>
      </c>
      <c r="E21" s="5" t="n">
        <v>41.45</v>
      </c>
      <c r="F21" s="5" t="n">
        <v>58.55</v>
      </c>
      <c r="G21" s="5" t="n">
        <v>1128.4</v>
      </c>
    </row>
    <row r="22">
      <c r="A22" s="2" t="inlineStr">
        <is>
          <t>May</t>
        </is>
      </c>
      <c r="B22" s="2" t="inlineStr">
        <is>
          <t>Procurement</t>
        </is>
      </c>
      <c r="C22" s="3" t="n">
        <v>60</v>
      </c>
      <c r="D22" s="3" t="n">
        <v>7</v>
      </c>
      <c r="E22" s="3" t="n">
        <v>43.39</v>
      </c>
      <c r="F22" s="3" t="n">
        <v>56.61</v>
      </c>
      <c r="G22" s="3" t="n">
        <v>1843.93</v>
      </c>
    </row>
    <row r="23">
      <c r="A23" s="4" t="inlineStr">
        <is>
          <t>May</t>
        </is>
      </c>
      <c r="B23" s="4" t="inlineStr">
        <is>
          <t>Manufacturing</t>
        </is>
      </c>
      <c r="C23" s="5" t="n">
        <v>92</v>
      </c>
      <c r="D23" s="5" t="n">
        <v>6</v>
      </c>
      <c r="E23" s="5" t="n">
        <v>40.63</v>
      </c>
      <c r="F23" s="5" t="n">
        <v>59.37</v>
      </c>
      <c r="G23" s="5" t="n">
        <v>2996.93</v>
      </c>
    </row>
    <row r="24">
      <c r="A24" s="2" t="inlineStr">
        <is>
          <t>May</t>
        </is>
      </c>
      <c r="B24" s="2" t="inlineStr">
        <is>
          <t>Quality Check</t>
        </is>
      </c>
      <c r="C24" s="3" t="n">
        <v>102</v>
      </c>
      <c r="D24" s="3" t="n">
        <v>8</v>
      </c>
      <c r="E24" s="3" t="n">
        <v>37.14</v>
      </c>
      <c r="F24" s="3" t="n">
        <v>62.86</v>
      </c>
      <c r="G24" s="3" t="n">
        <v>1558.52</v>
      </c>
    </row>
    <row r="25">
      <c r="A25" s="4" t="inlineStr">
        <is>
          <t>May</t>
        </is>
      </c>
      <c r="B25" s="4" t="inlineStr">
        <is>
          <t>Packaging</t>
        </is>
      </c>
      <c r="C25" s="5" t="n">
        <v>115</v>
      </c>
      <c r="D25" s="5" t="n">
        <v>9</v>
      </c>
      <c r="E25" s="5" t="n">
        <v>56.95</v>
      </c>
      <c r="F25" s="5" t="n">
        <v>43.05</v>
      </c>
      <c r="G25" s="5" t="n">
        <v>3988.06</v>
      </c>
    </row>
    <row r="26">
      <c r="A26" s="2" t="inlineStr">
        <is>
          <t>May</t>
        </is>
      </c>
      <c r="B26" s="2" t="inlineStr">
        <is>
          <t>Shipping</t>
        </is>
      </c>
      <c r="C26" s="3" t="n">
        <v>74</v>
      </c>
      <c r="D26" s="3" t="n">
        <v>10</v>
      </c>
      <c r="E26" s="3" t="n">
        <v>49.97</v>
      </c>
      <c r="F26" s="3" t="n">
        <v>50.03</v>
      </c>
      <c r="G26" s="3" t="n">
        <v>1877.28</v>
      </c>
    </row>
    <row r="27">
      <c r="A27" s="4" t="inlineStr">
        <is>
          <t>June</t>
        </is>
      </c>
      <c r="B27" s="4" t="inlineStr">
        <is>
          <t>Procurement</t>
        </is>
      </c>
      <c r="C27" s="5" t="n">
        <v>37</v>
      </c>
      <c r="D27" s="5" t="n">
        <v>9</v>
      </c>
      <c r="E27" s="5" t="n">
        <v>54.68</v>
      </c>
      <c r="F27" s="5" t="n">
        <v>45.32</v>
      </c>
      <c r="G27" s="5" t="n">
        <v>4023.13</v>
      </c>
    </row>
    <row r="28">
      <c r="A28" s="2" t="inlineStr">
        <is>
          <t>June</t>
        </is>
      </c>
      <c r="B28" s="2" t="inlineStr">
        <is>
          <t>Manufacturing</t>
        </is>
      </c>
      <c r="C28" s="3" t="n">
        <v>34</v>
      </c>
      <c r="D28" s="3" t="n">
        <v>3</v>
      </c>
      <c r="E28" s="3" t="n">
        <v>61.37</v>
      </c>
      <c r="F28" s="3" t="n">
        <v>38.63</v>
      </c>
      <c r="G28" s="3" t="n">
        <v>4168.32</v>
      </c>
    </row>
    <row r="29">
      <c r="A29" s="4" t="inlineStr">
        <is>
          <t>June</t>
        </is>
      </c>
      <c r="B29" s="4" t="inlineStr">
        <is>
          <t>Quality Check</t>
        </is>
      </c>
      <c r="C29" s="5" t="n">
        <v>74</v>
      </c>
      <c r="D29" s="5" t="n">
        <v>10</v>
      </c>
      <c r="E29" s="5" t="n">
        <v>33.18</v>
      </c>
      <c r="F29" s="5" t="n">
        <v>66.81999999999999</v>
      </c>
      <c r="G29" s="5" t="n">
        <v>2526.48</v>
      </c>
    </row>
    <row r="30">
      <c r="A30" s="2" t="inlineStr">
        <is>
          <t>June</t>
        </is>
      </c>
      <c r="B30" s="2" t="inlineStr">
        <is>
          <t>Packaging</t>
        </is>
      </c>
      <c r="C30" s="3" t="n">
        <v>79</v>
      </c>
      <c r="D30" s="3" t="n">
        <v>9</v>
      </c>
      <c r="E30" s="3" t="n">
        <v>42.57</v>
      </c>
      <c r="F30" s="3" t="n">
        <v>57.43</v>
      </c>
      <c r="G30" s="3" t="n">
        <v>3212.9</v>
      </c>
    </row>
    <row r="31">
      <c r="A31" s="4" t="inlineStr">
        <is>
          <t>June</t>
        </is>
      </c>
      <c r="B31" s="4" t="inlineStr">
        <is>
          <t>Shipping</t>
        </is>
      </c>
      <c r="C31" s="5" t="n">
        <v>21</v>
      </c>
      <c r="D31" s="5" t="n">
        <v>2</v>
      </c>
      <c r="E31" s="5" t="n">
        <v>64.09</v>
      </c>
      <c r="F31" s="5" t="n">
        <v>35.91</v>
      </c>
      <c r="G31" s="5" t="n">
        <v>3147.88</v>
      </c>
    </row>
    <row r="32">
      <c r="A32" s="2" t="inlineStr">
        <is>
          <t>July</t>
        </is>
      </c>
      <c r="B32" s="2" t="inlineStr">
        <is>
          <t>Procurement</t>
        </is>
      </c>
      <c r="C32" s="3" t="n">
        <v>54</v>
      </c>
      <c r="D32" s="3" t="n">
        <v>6</v>
      </c>
      <c r="E32" s="3" t="n">
        <v>35.58</v>
      </c>
      <c r="F32" s="3" t="n">
        <v>64.42</v>
      </c>
      <c r="G32" s="3" t="n">
        <v>2739.06</v>
      </c>
    </row>
    <row r="33">
      <c r="A33" s="4" t="inlineStr">
        <is>
          <t>July</t>
        </is>
      </c>
      <c r="B33" s="4" t="inlineStr">
        <is>
          <t>Manufacturing</t>
        </is>
      </c>
      <c r="C33" s="5" t="n">
        <v>78</v>
      </c>
      <c r="D33" s="5" t="n">
        <v>1</v>
      </c>
      <c r="E33" s="5" t="n">
        <v>77.69</v>
      </c>
      <c r="F33" s="5" t="n">
        <v>22.31</v>
      </c>
      <c r="G33" s="5" t="n">
        <v>4503.41</v>
      </c>
    </row>
    <row r="34">
      <c r="A34" s="2" t="inlineStr">
        <is>
          <t>July</t>
        </is>
      </c>
      <c r="B34" s="2" t="inlineStr">
        <is>
          <t>Quality Check</t>
        </is>
      </c>
      <c r="C34" s="3" t="n">
        <v>53</v>
      </c>
      <c r="D34" s="3" t="n">
        <v>9</v>
      </c>
      <c r="E34" s="3" t="n">
        <v>68.09999999999999</v>
      </c>
      <c r="F34" s="3" t="n">
        <v>31.90000000000001</v>
      </c>
      <c r="G34" s="3" t="n">
        <v>3030.73</v>
      </c>
    </row>
    <row r="35">
      <c r="A35" s="4" t="inlineStr">
        <is>
          <t>July</t>
        </is>
      </c>
      <c r="B35" s="4" t="inlineStr">
        <is>
          <t>Packaging</t>
        </is>
      </c>
      <c r="C35" s="5" t="n">
        <v>33</v>
      </c>
      <c r="D35" s="5" t="n">
        <v>5</v>
      </c>
      <c r="E35" s="5" t="n">
        <v>72.08</v>
      </c>
      <c r="F35" s="5" t="n">
        <v>27.92</v>
      </c>
      <c r="G35" s="5" t="n">
        <v>3030.65</v>
      </c>
    </row>
    <row r="36">
      <c r="A36" s="2" t="inlineStr">
        <is>
          <t>July</t>
        </is>
      </c>
      <c r="B36" s="2" t="inlineStr">
        <is>
          <t>Shipping</t>
        </is>
      </c>
      <c r="C36" s="3" t="n">
        <v>45</v>
      </c>
      <c r="D36" s="3" t="n">
        <v>3</v>
      </c>
      <c r="E36" s="3" t="n">
        <v>48.7</v>
      </c>
      <c r="F36" s="3" t="n">
        <v>51.3</v>
      </c>
      <c r="G36" s="3" t="n">
        <v>1646.2</v>
      </c>
    </row>
    <row r="37">
      <c r="A37" s="4" t="inlineStr">
        <is>
          <t>August</t>
        </is>
      </c>
      <c r="B37" s="4" t="inlineStr">
        <is>
          <t>Procurement</t>
        </is>
      </c>
      <c r="C37" s="5" t="n">
        <v>119</v>
      </c>
      <c r="D37" s="5" t="n">
        <v>9</v>
      </c>
      <c r="E37" s="5" t="n">
        <v>75.92</v>
      </c>
      <c r="F37" s="5" t="n">
        <v>24.08</v>
      </c>
      <c r="G37" s="5" t="n">
        <v>3395.78</v>
      </c>
    </row>
    <row r="38">
      <c r="A38" s="2" t="inlineStr">
        <is>
          <t>August</t>
        </is>
      </c>
      <c r="B38" s="2" t="inlineStr">
        <is>
          <t>Manufacturing</t>
        </is>
      </c>
      <c r="C38" s="3" t="n">
        <v>82</v>
      </c>
      <c r="D38" s="3" t="n">
        <v>1</v>
      </c>
      <c r="E38" s="3" t="n">
        <v>35.59</v>
      </c>
      <c r="F38" s="3" t="n">
        <v>64.41</v>
      </c>
      <c r="G38" s="3" t="n">
        <v>2451.92</v>
      </c>
    </row>
    <row r="39">
      <c r="A39" s="4" t="inlineStr">
        <is>
          <t>August</t>
        </is>
      </c>
      <c r="B39" s="4" t="inlineStr">
        <is>
          <t>Quality Check</t>
        </is>
      </c>
      <c r="C39" s="5" t="n">
        <v>59</v>
      </c>
      <c r="D39" s="5" t="n">
        <v>4</v>
      </c>
      <c r="E39" s="5" t="n">
        <v>32.9</v>
      </c>
      <c r="F39" s="5" t="n">
        <v>67.09999999999999</v>
      </c>
      <c r="G39" s="5" t="n">
        <v>4512.04</v>
      </c>
    </row>
    <row r="40">
      <c r="A40" s="2" t="inlineStr">
        <is>
          <t>August</t>
        </is>
      </c>
      <c r="B40" s="2" t="inlineStr">
        <is>
          <t>Packaging</t>
        </is>
      </c>
      <c r="C40" s="3" t="n">
        <v>30</v>
      </c>
      <c r="D40" s="3" t="n">
        <v>2</v>
      </c>
      <c r="E40" s="3" t="n">
        <v>66.59999999999999</v>
      </c>
      <c r="F40" s="3" t="n">
        <v>33.40000000000001</v>
      </c>
      <c r="G40" s="3" t="n">
        <v>4264.09</v>
      </c>
    </row>
    <row r="41">
      <c r="A41" s="4" t="inlineStr">
        <is>
          <t>August</t>
        </is>
      </c>
      <c r="B41" s="4" t="inlineStr">
        <is>
          <t>Shipping</t>
        </is>
      </c>
      <c r="C41" s="5" t="n">
        <v>117</v>
      </c>
      <c r="D41" s="5" t="n">
        <v>9</v>
      </c>
      <c r="E41" s="5" t="n">
        <v>68.29000000000001</v>
      </c>
      <c r="F41" s="5" t="n">
        <v>31.70999999999999</v>
      </c>
      <c r="G41" s="5" t="n">
        <v>1513.57</v>
      </c>
    </row>
    <row r="42">
      <c r="A42" s="2" t="inlineStr">
        <is>
          <t>September</t>
        </is>
      </c>
      <c r="B42" s="2" t="inlineStr">
        <is>
          <t>Procurement</t>
        </is>
      </c>
      <c r="C42" s="3" t="n">
        <v>80</v>
      </c>
      <c r="D42" s="3" t="n">
        <v>9</v>
      </c>
      <c r="E42" s="3" t="n">
        <v>38.26</v>
      </c>
      <c r="F42" s="3" t="n">
        <v>61.74</v>
      </c>
      <c r="G42" s="3" t="n">
        <v>3110.7</v>
      </c>
    </row>
    <row r="43">
      <c r="A43" s="4" t="inlineStr">
        <is>
          <t>September</t>
        </is>
      </c>
      <c r="B43" s="4" t="inlineStr">
        <is>
          <t>Manufacturing</t>
        </is>
      </c>
      <c r="C43" s="5" t="n">
        <v>97</v>
      </c>
      <c r="D43" s="5" t="n">
        <v>7</v>
      </c>
      <c r="E43" s="5" t="n">
        <v>78.22</v>
      </c>
      <c r="F43" s="5" t="n">
        <v>21.78</v>
      </c>
      <c r="G43" s="5" t="n">
        <v>4715.65</v>
      </c>
    </row>
    <row r="44">
      <c r="A44" s="2" t="inlineStr">
        <is>
          <t>September</t>
        </is>
      </c>
      <c r="B44" s="2" t="inlineStr">
        <is>
          <t>Quality Check</t>
        </is>
      </c>
      <c r="C44" s="3" t="n">
        <v>116</v>
      </c>
      <c r="D44" s="3" t="n">
        <v>4</v>
      </c>
      <c r="E44" s="3" t="n">
        <v>65.65000000000001</v>
      </c>
      <c r="F44" s="3" t="n">
        <v>34.34999999999999</v>
      </c>
      <c r="G44" s="3" t="n">
        <v>2595.97</v>
      </c>
    </row>
    <row r="45">
      <c r="A45" s="4" t="inlineStr">
        <is>
          <t>September</t>
        </is>
      </c>
      <c r="B45" s="4" t="inlineStr">
        <is>
          <t>Packaging</t>
        </is>
      </c>
      <c r="C45" s="5" t="n">
        <v>105</v>
      </c>
      <c r="D45" s="5" t="n">
        <v>6</v>
      </c>
      <c r="E45" s="5" t="n">
        <v>51.91</v>
      </c>
      <c r="F45" s="5" t="n">
        <v>48.09</v>
      </c>
      <c r="G45" s="5" t="n">
        <v>3070.3</v>
      </c>
    </row>
    <row r="46">
      <c r="A46" s="2" t="inlineStr">
        <is>
          <t>September</t>
        </is>
      </c>
      <c r="B46" s="2" t="inlineStr">
        <is>
          <t>Shipping</t>
        </is>
      </c>
      <c r="C46" s="3" t="n">
        <v>35</v>
      </c>
      <c r="D46" s="3" t="n">
        <v>4</v>
      </c>
      <c r="E46" s="3" t="n">
        <v>41.23</v>
      </c>
      <c r="F46" s="3" t="n">
        <v>58.77</v>
      </c>
      <c r="G46" s="3" t="n">
        <v>2352.34</v>
      </c>
    </row>
    <row r="47">
      <c r="A47" s="4" t="inlineStr">
        <is>
          <t>October</t>
        </is>
      </c>
      <c r="B47" s="4" t="inlineStr">
        <is>
          <t>Procurement</t>
        </is>
      </c>
      <c r="C47" s="5" t="n">
        <v>95</v>
      </c>
      <c r="D47" s="5" t="n">
        <v>9</v>
      </c>
      <c r="E47" s="5" t="n">
        <v>41.51</v>
      </c>
      <c r="F47" s="5" t="n">
        <v>58.49</v>
      </c>
      <c r="G47" s="5" t="n">
        <v>1880.87</v>
      </c>
    </row>
    <row r="48">
      <c r="A48" s="2" t="inlineStr">
        <is>
          <t>October</t>
        </is>
      </c>
      <c r="B48" s="2" t="inlineStr">
        <is>
          <t>Manufacturing</t>
        </is>
      </c>
      <c r="C48" s="3" t="n">
        <v>29</v>
      </c>
      <c r="D48" s="3" t="n">
        <v>1</v>
      </c>
      <c r="E48" s="3" t="n">
        <v>41.45</v>
      </c>
      <c r="F48" s="3" t="n">
        <v>58.55</v>
      </c>
      <c r="G48" s="3" t="n">
        <v>4621.68</v>
      </c>
    </row>
    <row r="49">
      <c r="A49" s="4" t="inlineStr">
        <is>
          <t>October</t>
        </is>
      </c>
      <c r="B49" s="4" t="inlineStr">
        <is>
          <t>Quality Check</t>
        </is>
      </c>
      <c r="C49" s="5" t="n">
        <v>62</v>
      </c>
      <c r="D49" s="5" t="n">
        <v>2</v>
      </c>
      <c r="E49" s="5" t="n">
        <v>55.71</v>
      </c>
      <c r="F49" s="5" t="n">
        <v>44.29</v>
      </c>
      <c r="G49" s="5" t="n">
        <v>2113.91</v>
      </c>
    </row>
    <row r="50">
      <c r="A50" s="2" t="inlineStr">
        <is>
          <t>October</t>
        </is>
      </c>
      <c r="B50" s="2" t="inlineStr">
        <is>
          <t>Packaging</t>
        </is>
      </c>
      <c r="C50" s="3" t="n">
        <v>82</v>
      </c>
      <c r="D50" s="3" t="n">
        <v>4</v>
      </c>
      <c r="E50" s="3" t="n">
        <v>56.96</v>
      </c>
      <c r="F50" s="3" t="n">
        <v>43.04</v>
      </c>
      <c r="G50" s="3" t="n">
        <v>3893.41</v>
      </c>
    </row>
    <row r="51">
      <c r="A51" s="4" t="inlineStr">
        <is>
          <t>October</t>
        </is>
      </c>
      <c r="B51" s="4" t="inlineStr">
        <is>
          <t>Shipping</t>
        </is>
      </c>
      <c r="C51" s="5" t="n">
        <v>93</v>
      </c>
      <c r="D51" s="5" t="n">
        <v>10</v>
      </c>
      <c r="E51" s="5" t="n">
        <v>53.63</v>
      </c>
      <c r="F51" s="5" t="n">
        <v>46.37</v>
      </c>
      <c r="G51" s="5" t="n">
        <v>4138.48</v>
      </c>
    </row>
    <row r="52">
      <c r="A52" s="2" t="inlineStr">
        <is>
          <t>November</t>
        </is>
      </c>
      <c r="B52" s="2" t="inlineStr">
        <is>
          <t>Procurement</t>
        </is>
      </c>
      <c r="C52" s="3" t="n">
        <v>72</v>
      </c>
      <c r="D52" s="3" t="n">
        <v>4</v>
      </c>
      <c r="E52" s="3" t="n">
        <v>34.72</v>
      </c>
      <c r="F52" s="3" t="n">
        <v>65.28</v>
      </c>
      <c r="G52" s="3" t="n">
        <v>3635.93</v>
      </c>
    </row>
    <row r="53">
      <c r="A53" s="4" t="inlineStr">
        <is>
          <t>November</t>
        </is>
      </c>
      <c r="B53" s="4" t="inlineStr">
        <is>
          <t>Manufacturing</t>
        </is>
      </c>
      <c r="C53" s="5" t="n">
        <v>65</v>
      </c>
      <c r="D53" s="5" t="n">
        <v>7</v>
      </c>
      <c r="E53" s="5" t="n">
        <v>50.56</v>
      </c>
      <c r="F53" s="5" t="n">
        <v>49.44</v>
      </c>
      <c r="G53" s="5" t="n">
        <v>4455.35</v>
      </c>
    </row>
    <row r="54">
      <c r="A54" s="2" t="inlineStr">
        <is>
          <t>November</t>
        </is>
      </c>
      <c r="B54" s="2" t="inlineStr">
        <is>
          <t>Quality Check</t>
        </is>
      </c>
      <c r="C54" s="3" t="n">
        <v>26</v>
      </c>
      <c r="D54" s="3" t="n">
        <v>2</v>
      </c>
      <c r="E54" s="3" t="n">
        <v>33.03</v>
      </c>
      <c r="F54" s="3" t="n">
        <v>66.97</v>
      </c>
      <c r="G54" s="3" t="n">
        <v>3912.85</v>
      </c>
    </row>
    <row r="55">
      <c r="A55" s="4" t="inlineStr">
        <is>
          <t>November</t>
        </is>
      </c>
      <c r="B55" s="4" t="inlineStr">
        <is>
          <t>Packaging</t>
        </is>
      </c>
      <c r="C55" s="5" t="n">
        <v>33</v>
      </c>
      <c r="D55" s="5" t="n">
        <v>4</v>
      </c>
      <c r="E55" s="5" t="n">
        <v>39.58</v>
      </c>
      <c r="F55" s="5" t="n">
        <v>60.42</v>
      </c>
      <c r="G55" s="5" t="n">
        <v>3145.14</v>
      </c>
    </row>
    <row r="56">
      <c r="A56" s="2" t="inlineStr">
        <is>
          <t>November</t>
        </is>
      </c>
      <c r="B56" s="2" t="inlineStr">
        <is>
          <t>Shipping</t>
        </is>
      </c>
      <c r="C56" s="3" t="n">
        <v>37</v>
      </c>
      <c r="D56" s="3" t="n">
        <v>7</v>
      </c>
      <c r="E56" s="3" t="n">
        <v>39.17</v>
      </c>
      <c r="F56" s="3" t="n">
        <v>60.83</v>
      </c>
      <c r="G56" s="3" t="n">
        <v>2850.51</v>
      </c>
    </row>
    <row r="57">
      <c r="A57" s="4" t="inlineStr">
        <is>
          <t>December</t>
        </is>
      </c>
      <c r="B57" s="4" t="inlineStr">
        <is>
          <t>Procurement</t>
        </is>
      </c>
      <c r="C57" s="5" t="n">
        <v>29</v>
      </c>
      <c r="D57" s="5" t="n">
        <v>8</v>
      </c>
      <c r="E57" s="5" t="n">
        <v>70.40000000000001</v>
      </c>
      <c r="F57" s="5" t="n">
        <v>29.59999999999999</v>
      </c>
      <c r="G57" s="5" t="n">
        <v>4423.87</v>
      </c>
    </row>
    <row r="58">
      <c r="A58" s="2" t="inlineStr">
        <is>
          <t>December</t>
        </is>
      </c>
      <c r="B58" s="2" t="inlineStr">
        <is>
          <t>Manufacturing</t>
        </is>
      </c>
      <c r="C58" s="3" t="n">
        <v>32</v>
      </c>
      <c r="D58" s="3" t="n">
        <v>1</v>
      </c>
      <c r="E58" s="3" t="n">
        <v>62.61</v>
      </c>
      <c r="F58" s="3" t="n">
        <v>37.39</v>
      </c>
      <c r="G58" s="3" t="n">
        <v>3162.35</v>
      </c>
    </row>
    <row r="59">
      <c r="A59" s="4" t="inlineStr">
        <is>
          <t>December</t>
        </is>
      </c>
      <c r="B59" s="4" t="inlineStr">
        <is>
          <t>Quality Check</t>
        </is>
      </c>
      <c r="C59" s="5" t="n">
        <v>21</v>
      </c>
      <c r="D59" s="5" t="n">
        <v>2</v>
      </c>
      <c r="E59" s="5" t="n">
        <v>76.31999999999999</v>
      </c>
      <c r="F59" s="5" t="n">
        <v>23.68000000000001</v>
      </c>
      <c r="G59" s="5" t="n">
        <v>4394.78</v>
      </c>
    </row>
    <row r="60">
      <c r="A60" s="2" t="inlineStr">
        <is>
          <t>December</t>
        </is>
      </c>
      <c r="B60" s="2" t="inlineStr">
        <is>
          <t>Packaging</t>
        </is>
      </c>
      <c r="C60" s="3" t="n">
        <v>41</v>
      </c>
      <c r="D60" s="3" t="n">
        <v>7</v>
      </c>
      <c r="E60" s="3" t="n">
        <v>54.28</v>
      </c>
      <c r="F60" s="3" t="n">
        <v>45.72</v>
      </c>
      <c r="G60" s="3" t="n">
        <v>1854.99</v>
      </c>
    </row>
    <row r="61">
      <c r="A61" s="4" t="inlineStr">
        <is>
          <t>December</t>
        </is>
      </c>
      <c r="B61" s="4" t="inlineStr">
        <is>
          <t>Shipping</t>
        </is>
      </c>
      <c r="C61" s="5" t="n">
        <v>71</v>
      </c>
      <c r="D61" s="5" t="n">
        <v>1</v>
      </c>
      <c r="E61" s="5" t="n">
        <v>38.23</v>
      </c>
      <c r="F61" s="5" t="n">
        <v>61.77</v>
      </c>
      <c r="G61" s="5" t="n">
        <v>1008.62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2025-07-17T08:54:15Z</dcterms:created>
  <dcterms:modified xmlns:dcterms="http://purl.org/dc/terms/" xmlns:xsi="http://www.w3.org/2001/XMLSchema-instance" xsi:type="dcterms:W3CDTF">2025-07-17T08:54:15Z</dcterms:modified>
</cp:coreProperties>
</file>